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1"/>
  </bookViews>
  <sheets>
    <sheet name="บริหารงานคลัง" sheetId="1" r:id="rId1"/>
    <sheet name="ครุภัณฑ์" sheetId="2" r:id="rId2"/>
  </sheets>
  <definedNames>
    <definedName name="_xlnm.Print_Area" localSheetId="1">ครุภัณฑ์!$A$1:$R$23</definedName>
    <definedName name="_xlnm.Print_Area" localSheetId="0">บริหารงานคลัง!$A$1:$R$22</definedName>
  </definedNames>
  <calcPr calcId="145621"/>
</workbook>
</file>

<file path=xl/calcChain.xml><?xml version="1.0" encoding="utf-8"?>
<calcChain xmlns="http://schemas.openxmlformats.org/spreadsheetml/2006/main">
  <c r="D21" i="2" l="1"/>
  <c r="T5" i="1" l="1"/>
</calcChain>
</file>

<file path=xl/sharedStrings.xml><?xml version="1.0" encoding="utf-8"?>
<sst xmlns="http://schemas.openxmlformats.org/spreadsheetml/2006/main" count="86" uniqueCount="56">
  <si>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</si>
  <si>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</si>
  <si>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</si>
  <si>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</si>
  <si>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</si>
  <si>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</si>
  <si>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</si>
  <si>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</si>
  <si>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</si>
  <si>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</si>
  <si>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</si>
  <si>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</si>
  <si>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</si>
  <si>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</si>
  <si>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</si>
  <si>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</si>
  <si>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</si>
  <si>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</si>
  <si>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</si>
  <si>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</si>
  <si>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</si>
  <si>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</si>
  <si>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</si>
  <si>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</si>
  <si>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</si>
  <si>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</si>
  <si>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</si>
  <si>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ครุภัณฑ์</t>
  </si>
  <si>
    <t>รายละเอียดของครุภัณฑ์</t>
  </si>
  <si>
    <t>รวม</t>
  </si>
  <si>
    <t>แผนงาน บริหารงานคลัง</t>
  </si>
  <si>
    <t>จัดทำแผนที่ภาษีและทะเบียน</t>
  </si>
  <si>
    <t>ทรัพย์สิน</t>
  </si>
  <si>
    <t>เพื่อพัฒนางานจัดเก็บรายได้ขององค์การ</t>
  </si>
  <si>
    <t>บริหารส่วนตำบลปุโละปุโย</t>
  </si>
  <si>
    <t>อบต.ปุโละปุโย</t>
  </si>
  <si>
    <t>กองคลัง</t>
  </si>
  <si>
    <t>จำนวน............1........โครงการ</t>
  </si>
  <si>
    <t>1.1 แผนงาน  บริหารงานคลัง</t>
  </si>
  <si>
    <t>ครุภัณฑ์สำนักงาน</t>
  </si>
  <si>
    <t>ครุภัณฑ์คอมพิวเตอร์</t>
  </si>
  <si>
    <t>จัดซื้อเครื่องพิมพ์ชนิดเลเซอร์ ขาวดำ</t>
  </si>
  <si>
    <t>จำนวน..........2.........รายการ</t>
  </si>
  <si>
    <t xml:space="preserve"> </t>
  </si>
  <si>
    <t>1.ขั้นเตรียมการดำเนินการ</t>
  </si>
  <si>
    <t>-จัดทำแผนที่แม่บท ฯลฯ</t>
  </si>
  <si>
    <t>2.ขั้นตอนการสร้างชั้นข้อมูลต่างๆ ลงใน</t>
  </si>
  <si>
    <t>ระบบคอมพิวเตอร์</t>
  </si>
  <si>
    <t>จัดซื้อตู้เก็บเอกสารแบบบานเลื่อนทึบ</t>
  </si>
  <si>
    <t>จำนวน 1 ตู้</t>
  </si>
  <si>
    <t>-แสกนระวางเป็นแผนที่ ดิจิตอล ฯลฯ</t>
  </si>
  <si>
    <t>(18 หน้า/นาที)  จำนวน  1 เครื่อง</t>
  </si>
  <si>
    <t>ขั้นตอนการดำเนินการ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</si>
  <si>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</si>
  <si>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 2 ด้านการพัฒนาเศรษฐกิจการคลังและการท่องเที่ยว</t>
  </si>
  <si>
    <t>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</si>
</sst>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u/>
      <sz val="14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2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49" fontId="11" fillId="0" borderId="6" xfId="0" applyNumberFormat="1" applyFont="1" applyBorder="1"/>
    <xf numFmtId="49" fontId="9" fillId="0" borderId="6" xfId="0" applyNumberFormat="1" applyFont="1" applyBorder="1"/>
    <xf numFmtId="0" fontId="8" fillId="0" borderId="7" xfId="0" applyFont="1" applyBorder="1"/>
    <xf numFmtId="0" fontId="9" fillId="0" borderId="7" xfId="0" applyFont="1" applyBorder="1"/>
    <xf numFmtId="3" fontId="14" fillId="0" borderId="7" xfId="0" applyNumberFormat="1" applyFont="1" applyBorder="1" applyAlignment="1">
      <alignment horizontal="center"/>
    </xf>
    <xf numFmtId="0" fontId="2" fillId="0" borderId="0" xfId="0" applyFont="1" applyBorder="1"/>
    <xf numFmtId="187" fontId="11" fillId="0" borderId="0" xfId="0" applyNumberFormat="1" applyFont="1"/>
    <xf numFmtId="3" fontId="11" fillId="0" borderId="0" xfId="0" applyNumberFormat="1" applyFont="1"/>
    <xf numFmtId="0" fontId="11" fillId="0" borderId="0" xfId="0" applyFont="1"/>
    <xf numFmtId="3" fontId="11" fillId="0" borderId="6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3" fontId="9" fillId="0" borderId="6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0" fontId="9" fillId="0" borderId="0" xfId="0" applyFont="1" applyBorder="1"/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15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3" fontId="11" fillId="0" borderId="5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0" fontId="8" fillId="0" borderId="0" xfId="0" applyFont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7</xdr:row>
      <xdr:rowOff>142875</xdr:rowOff>
    </xdr:from>
    <xdr:to>
      <xdr:col>17</xdr:col>
      <xdr:colOff>238125</xdr:colOff>
      <xdr:row>7</xdr:row>
      <xdr:rowOff>142875</xdr:rowOff>
    </xdr:to>
    <xdr:cxnSp macro="">
      <xdr:nvCxnSpPr>
        <xdr:cNvPr id="4" name="ลูกศรเชื่อมต่อแบบตรง 3"/>
        <xdr:cNvCxnSpPr/>
      </xdr:nvCxnSpPr>
      <xdr:spPr>
        <a:xfrm>
          <a:off x="6705600" y="2152650"/>
          <a:ext cx="36099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5" name="TextBox 4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6" name="TextBox 5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1154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7</xdr:row>
      <xdr:rowOff>152400</xdr:rowOff>
    </xdr:from>
    <xdr:to>
      <xdr:col>12</xdr:col>
      <xdr:colOff>19050</xdr:colOff>
      <xdr:row>7</xdr:row>
      <xdr:rowOff>152400</xdr:rowOff>
    </xdr:to>
    <xdr:cxnSp macro="">
      <xdr:nvCxnSpPr>
        <xdr:cNvPr id="4" name="ลูกศรเชื่อมต่อแบบตรง 3"/>
        <xdr:cNvCxnSpPr/>
      </xdr:nvCxnSpPr>
      <xdr:spPr>
        <a:xfrm>
          <a:off x="7334250" y="2352675"/>
          <a:ext cx="10477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133350</xdr:rowOff>
    </xdr:from>
    <xdr:to>
      <xdr:col>12</xdr:col>
      <xdr:colOff>19050</xdr:colOff>
      <xdr:row>10</xdr:row>
      <xdr:rowOff>133350</xdr:rowOff>
    </xdr:to>
    <xdr:cxnSp macro="">
      <xdr:nvCxnSpPr>
        <xdr:cNvPr id="6" name="ลูกศรเชื่อมต่อแบบตรง 5"/>
        <xdr:cNvCxnSpPr/>
      </xdr:nvCxnSpPr>
      <xdr:spPr>
        <a:xfrm>
          <a:off x="7239000" y="2886075"/>
          <a:ext cx="10477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27"/>
  <sheetViews>
    <sheetView topLeftCell="A13" zoomScaleNormal="100" zoomScaleSheetLayoutView="110" workbookViewId="0">
      <selection activeCell="D16" sqref="D16"/>
    </sheetView>
  </sheetViews>
  <sheetFormatPr defaultRowHeight="18.75"/>
  <cols>
    <col min="1" max="1" width="4.5" style="23" customWidth="1"/>
    <col min="2" max="2" width="19.125" style="4" customWidth="1"/>
    <col min="3" max="3" width="25.25" style="4" customWidth="1"/>
    <col min="4" max="4" width="8.5" style="7" customWidth="1"/>
    <col min="5" max="5" width="14.7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69" t="s">
        <v>53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21" s="6" customFormat="1" ht="20.25">
      <c r="A2" s="70" t="s">
        <v>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1" s="6" customFormat="1" ht="21">
      <c r="A3" s="71" t="s">
        <v>18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21" s="6" customFormat="1">
      <c r="A4" s="24" t="s">
        <v>54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7" customFormat="1">
      <c r="A5" s="5"/>
      <c r="B5" s="6" t="s">
        <v>30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5">
        <v>2.1</v>
      </c>
      <c r="T5" s="16">
        <f>D8+D11+D14</f>
        <v>80000</v>
      </c>
      <c r="U5" s="17">
        <v>3</v>
      </c>
    </row>
    <row r="6" spans="1:21" s="17" customFormat="1">
      <c r="A6" s="72" t="s">
        <v>4</v>
      </c>
      <c r="B6" s="72" t="s">
        <v>21</v>
      </c>
      <c r="C6" s="9" t="s">
        <v>22</v>
      </c>
      <c r="D6" s="64" t="s">
        <v>0</v>
      </c>
      <c r="E6" s="9" t="s">
        <v>1</v>
      </c>
      <c r="F6" s="9" t="s">
        <v>2</v>
      </c>
      <c r="G6" s="66" t="s">
        <v>3</v>
      </c>
      <c r="H6" s="67"/>
      <c r="I6" s="68"/>
      <c r="J6" s="66" t="s">
        <v>20</v>
      </c>
      <c r="K6" s="67"/>
      <c r="L6" s="67"/>
      <c r="M6" s="67"/>
      <c r="N6" s="67"/>
      <c r="O6" s="67"/>
      <c r="P6" s="67"/>
      <c r="Q6" s="67"/>
      <c r="R6" s="68"/>
    </row>
    <row r="7" spans="1:21" s="17" customFormat="1">
      <c r="A7" s="73"/>
      <c r="B7" s="73"/>
      <c r="C7" s="10" t="s">
        <v>23</v>
      </c>
      <c r="D7" s="65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7" customFormat="1">
      <c r="A8" s="34">
        <v>1</v>
      </c>
      <c r="B8" s="35" t="s">
        <v>31</v>
      </c>
      <c r="C8" s="35" t="s">
        <v>33</v>
      </c>
      <c r="D8" s="13">
        <v>80000</v>
      </c>
      <c r="E8" s="14" t="s">
        <v>35</v>
      </c>
      <c r="F8" s="11" t="s">
        <v>36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34"/>
      <c r="B9" s="35" t="s">
        <v>32</v>
      </c>
      <c r="C9" s="35" t="s">
        <v>34</v>
      </c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34"/>
      <c r="B10" s="35"/>
      <c r="C10" s="36" t="s">
        <v>52</v>
      </c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34"/>
      <c r="B11" s="35"/>
      <c r="C11" s="35" t="s">
        <v>44</v>
      </c>
      <c r="D11" s="13"/>
      <c r="E11" s="14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37"/>
      <c r="B12" s="38"/>
      <c r="C12" s="39" t="s">
        <v>45</v>
      </c>
      <c r="D12" s="20"/>
      <c r="E12" s="12"/>
      <c r="F12" s="18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21">
      <c r="A13" s="37"/>
      <c r="B13" s="38"/>
      <c r="C13" s="35" t="s">
        <v>46</v>
      </c>
      <c r="D13" s="20"/>
      <c r="E13" s="21"/>
      <c r="F13" s="18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21">
      <c r="A14" s="37"/>
      <c r="B14" s="38"/>
      <c r="C14" s="35" t="s">
        <v>47</v>
      </c>
      <c r="D14" s="20"/>
      <c r="E14" s="14"/>
      <c r="F14" s="1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21">
      <c r="A15" s="37"/>
      <c r="B15" s="38"/>
      <c r="C15" s="40" t="s">
        <v>50</v>
      </c>
      <c r="D15" s="20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T15" s="12" t="s">
        <v>33</v>
      </c>
    </row>
    <row r="16" spans="1:21">
      <c r="A16" s="37"/>
      <c r="B16" s="38"/>
      <c r="C16" s="26"/>
      <c r="D16" s="20"/>
      <c r="E16" s="21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T16" s="12" t="s">
        <v>34</v>
      </c>
    </row>
    <row r="17" spans="1:18">
      <c r="A17" s="18"/>
      <c r="B17" s="19"/>
      <c r="C17" s="19"/>
      <c r="D17" s="20"/>
      <c r="E17" s="19" t="s">
        <v>43</v>
      </c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>
      <c r="A18" s="18"/>
      <c r="B18" s="19"/>
      <c r="C18" s="19"/>
      <c r="D18" s="20"/>
      <c r="E18" s="19"/>
      <c r="F18" s="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s="2" customFormat="1">
      <c r="A19" s="18"/>
      <c r="B19" s="19"/>
      <c r="C19" s="19"/>
      <c r="D19" s="20"/>
      <c r="E19" s="19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>
      <c r="A20" s="33" t="s">
        <v>29</v>
      </c>
      <c r="B20" s="41" t="s">
        <v>37</v>
      </c>
      <c r="C20" s="42"/>
      <c r="D20" s="43">
        <v>80000</v>
      </c>
      <c r="E20" s="32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>
      <c r="A21" s="1"/>
      <c r="B21" s="2"/>
      <c r="C21" s="2"/>
      <c r="D21" s="2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44" t="s">
        <v>55</v>
      </c>
      <c r="P22" s="63">
        <v>34</v>
      </c>
      <c r="Q22" s="2"/>
      <c r="R22" s="2"/>
    </row>
    <row r="27" spans="1:18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8"/>
  <sheetViews>
    <sheetView tabSelected="1" zoomScaleNormal="100" zoomScaleSheetLayoutView="110" workbookViewId="0">
      <selection activeCell="P23" sqref="P23"/>
    </sheetView>
  </sheetViews>
  <sheetFormatPr defaultRowHeight="18"/>
  <cols>
    <col min="1" max="1" width="4.5" style="58" customWidth="1"/>
    <col min="2" max="2" width="19.125" style="26" customWidth="1"/>
    <col min="3" max="3" width="24" style="26" customWidth="1"/>
    <col min="4" max="4" width="8.5" style="27" customWidth="1"/>
    <col min="5" max="5" width="15.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20" s="25" customFormat="1" ht="20.25">
      <c r="A1" s="70" t="s">
        <v>24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s="25" customFormat="1" ht="20.25">
      <c r="A2" s="70" t="s">
        <v>25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0" s="25" customFormat="1" ht="20.25">
      <c r="A3" s="70" t="s">
        <v>18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20" s="25" customFormat="1">
      <c r="A4" s="24" t="s">
        <v>26</v>
      </c>
      <c r="C4" s="26"/>
      <c r="D4" s="27"/>
      <c r="E4" s="26"/>
      <c r="F4" s="28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20" s="47" customFormat="1">
      <c r="A5" s="24"/>
      <c r="B5" s="25" t="s">
        <v>38</v>
      </c>
      <c r="C5" s="26"/>
      <c r="D5" s="27"/>
      <c r="E5" s="26"/>
      <c r="F5" s="28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45"/>
      <c r="T5" s="46"/>
    </row>
    <row r="6" spans="1:20" s="47" customFormat="1" ht="25.5" customHeight="1">
      <c r="A6" s="74" t="s">
        <v>4</v>
      </c>
      <c r="B6" s="74" t="s">
        <v>27</v>
      </c>
      <c r="C6" s="74" t="s">
        <v>28</v>
      </c>
      <c r="D6" s="76" t="s">
        <v>0</v>
      </c>
      <c r="E6" s="29" t="s">
        <v>1</v>
      </c>
      <c r="F6" s="29" t="s">
        <v>2</v>
      </c>
      <c r="G6" s="66" t="s">
        <v>3</v>
      </c>
      <c r="H6" s="67"/>
      <c r="I6" s="68"/>
      <c r="J6" s="66" t="s">
        <v>20</v>
      </c>
      <c r="K6" s="67"/>
      <c r="L6" s="67"/>
      <c r="M6" s="67"/>
      <c r="N6" s="67"/>
      <c r="O6" s="67"/>
      <c r="P6" s="67"/>
      <c r="Q6" s="67"/>
      <c r="R6" s="68"/>
    </row>
    <row r="7" spans="1:20" s="47" customFormat="1" ht="33.75" customHeight="1">
      <c r="A7" s="75"/>
      <c r="B7" s="75"/>
      <c r="C7" s="75"/>
      <c r="D7" s="77"/>
      <c r="E7" s="30" t="s">
        <v>5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0" t="s">
        <v>12</v>
      </c>
      <c r="N7" s="30" t="s">
        <v>13</v>
      </c>
      <c r="O7" s="30" t="s">
        <v>14</v>
      </c>
      <c r="P7" s="30" t="s">
        <v>15</v>
      </c>
      <c r="Q7" s="30" t="s">
        <v>16</v>
      </c>
      <c r="R7" s="30" t="s">
        <v>17</v>
      </c>
    </row>
    <row r="8" spans="1:20" s="47" customFormat="1">
      <c r="A8" s="34">
        <v>1</v>
      </c>
      <c r="B8" s="35" t="s">
        <v>39</v>
      </c>
      <c r="C8" s="35" t="s">
        <v>48</v>
      </c>
      <c r="D8" s="48">
        <v>3200</v>
      </c>
      <c r="E8" s="49" t="s">
        <v>35</v>
      </c>
      <c r="F8" s="34" t="s">
        <v>36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20">
      <c r="A9" s="34"/>
      <c r="B9" s="35"/>
      <c r="C9" s="35" t="s">
        <v>49</v>
      </c>
      <c r="D9" s="48"/>
      <c r="E9" s="49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20">
      <c r="A10" s="59"/>
      <c r="B10" s="60"/>
      <c r="C10" s="60"/>
      <c r="D10" s="61"/>
      <c r="E10" s="62"/>
      <c r="F10" s="59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20">
      <c r="A11" s="34">
        <v>2</v>
      </c>
      <c r="B11" s="35" t="s">
        <v>40</v>
      </c>
      <c r="C11" s="35" t="s">
        <v>41</v>
      </c>
      <c r="D11" s="48">
        <v>2600</v>
      </c>
      <c r="E11" s="49" t="s">
        <v>35</v>
      </c>
      <c r="F11" s="34" t="s">
        <v>36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20">
      <c r="A12" s="34"/>
      <c r="B12" s="35"/>
      <c r="C12" s="35" t="s">
        <v>51</v>
      </c>
      <c r="D12" s="48"/>
      <c r="E12" s="49"/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20">
      <c r="A13" s="37"/>
      <c r="B13" s="38"/>
      <c r="C13" s="38"/>
      <c r="D13" s="50"/>
      <c r="E13" s="35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20">
      <c r="A14" s="37"/>
      <c r="B14" s="38"/>
      <c r="C14" s="38"/>
      <c r="D14" s="50"/>
      <c r="E14" s="51"/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5" spans="1:20">
      <c r="A15" s="37"/>
      <c r="B15" s="38"/>
      <c r="C15" s="35"/>
      <c r="D15" s="50"/>
      <c r="E15" s="49"/>
      <c r="F15" s="34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</row>
    <row r="16" spans="1:20">
      <c r="A16" s="37"/>
      <c r="B16" s="38"/>
      <c r="C16" s="38"/>
      <c r="D16" s="50"/>
      <c r="E16" s="38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>
      <c r="A17" s="37"/>
      <c r="B17" s="38"/>
      <c r="C17" s="38"/>
      <c r="D17" s="50"/>
      <c r="E17" s="51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>
      <c r="A18" s="37"/>
      <c r="B18" s="38"/>
      <c r="C18" s="38"/>
      <c r="D18" s="50"/>
      <c r="E18" s="38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</row>
    <row r="19" spans="1:18">
      <c r="A19" s="37"/>
      <c r="B19" s="38"/>
      <c r="C19" s="38"/>
      <c r="D19" s="50"/>
      <c r="E19" s="38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s="52" customFormat="1">
      <c r="A20" s="37"/>
      <c r="B20" s="38"/>
      <c r="C20" s="38"/>
      <c r="D20" s="50"/>
      <c r="E20" s="38"/>
      <c r="F20" s="37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</row>
    <row r="21" spans="1:18">
      <c r="A21" s="53" t="s">
        <v>29</v>
      </c>
      <c r="B21" s="41" t="s">
        <v>42</v>
      </c>
      <c r="C21" s="42"/>
      <c r="D21" s="43">
        <f>SUM(D8:D20)</f>
        <v>5800</v>
      </c>
      <c r="E21" s="42"/>
      <c r="F21" s="54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>
      <c r="A22" s="55"/>
      <c r="B22" s="52"/>
      <c r="C22" s="52"/>
      <c r="D22" s="56"/>
      <c r="E22" s="52"/>
      <c r="F22" s="55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</row>
    <row r="23" spans="1:18">
      <c r="A23" s="55"/>
      <c r="B23" s="52"/>
      <c r="C23" s="52"/>
      <c r="D23" s="57"/>
      <c r="E23" s="52"/>
      <c r="F23" s="55"/>
      <c r="G23" s="52"/>
      <c r="H23" s="52"/>
      <c r="I23" s="52"/>
      <c r="J23" s="52"/>
      <c r="K23" s="52"/>
      <c r="L23" s="52"/>
      <c r="M23" s="52"/>
      <c r="N23" s="52"/>
      <c r="O23" s="63" t="s">
        <v>55</v>
      </c>
      <c r="P23" s="63">
        <v>61</v>
      </c>
      <c r="Q23" s="52"/>
      <c r="R23" s="52"/>
    </row>
    <row r="28" spans="1:18">
      <c r="A28" s="55"/>
      <c r="B28" s="52"/>
      <c r="C28" s="52"/>
      <c r="D28" s="57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บริหารงานคลัง</vt:lpstr>
      <vt:lpstr>ครุภัณฑ์</vt:lpstr>
      <vt:lpstr>ครุภัณฑ์!Print_Area</vt:lpstr>
      <vt:lpstr>บริหารงานคลัง!Print_Area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2018-10-29T07:29:13Z</cp:lastPrinted>
  <dcterms:created xsi:type="dcterms:W3CDTF">2018-10-16T06:12:37Z</dcterms:created>
  <dcterms:modified xsi:type="dcterms:W3CDTF">2018-11-06T02:57:23Z</dcterms:modified>
</cp:coreProperties>
</file>